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24120" windowHeight="7455" tabRatio="559" activeTab="0"/>
  </bookViews>
  <sheets>
    <sheet name="Затрат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PustobaevaAT</author>
  </authors>
  <commentList>
    <comment ref="B6" authorId="0">
      <text>
        <r>
          <rPr>
            <b/>
            <sz val="8"/>
            <rFont val="Tahoma"/>
            <family val="0"/>
          </rPr>
          <t>PustobaevaAT:</t>
        </r>
        <r>
          <rPr>
            <sz val="8"/>
            <rFont val="Tahoma"/>
            <family val="0"/>
          </rPr>
          <t xml:space="preserve">
после подписания протоколов по услугам мы согласились </t>
        </r>
      </text>
    </comment>
  </commentList>
</comments>
</file>

<file path=xl/sharedStrings.xml><?xml version="1.0" encoding="utf-8"?>
<sst xmlns="http://schemas.openxmlformats.org/spreadsheetml/2006/main" count="20" uniqueCount="18">
  <si>
    <t>январь</t>
  </si>
  <si>
    <t>апрель</t>
  </si>
  <si>
    <t>ТЭК</t>
  </si>
  <si>
    <t>ноябрь</t>
  </si>
  <si>
    <t>октябрь</t>
  </si>
  <si>
    <t>сентябрь</t>
  </si>
  <si>
    <t>август</t>
  </si>
  <si>
    <t>июль</t>
  </si>
  <si>
    <t>июнь</t>
  </si>
  <si>
    <t>март</t>
  </si>
  <si>
    <t>февраль</t>
  </si>
  <si>
    <t>декабрь</t>
  </si>
  <si>
    <t>потери</t>
  </si>
  <si>
    <t>стоимость, руб. (с НДС)</t>
  </si>
  <si>
    <t xml:space="preserve">май </t>
  </si>
  <si>
    <t>итого</t>
  </si>
  <si>
    <t>Самараэнерго</t>
  </si>
  <si>
    <t>Самарагорэнергосбыт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</si>
</sst>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[Red]\-#,##0.00\ "/>
    <numFmt numFmtId="171" formatCode="0.0"/>
    <numFmt numFmtId="172" formatCode="#,##0.0"/>
    <numFmt numFmtId="173" formatCode="[$-FC19]d\ mmmm\ yyyy\ &quot;г.&quot;"/>
    <numFmt numFmtId="174" formatCode="0.0;[Red]\-0.0"/>
    <numFmt numFmtId="175" formatCode="#,##0.00_р_.;[Red]#,##0.00_р_."/>
    <numFmt numFmtId="176" formatCode="#,##0.00;[Red]#,##0.00"/>
    <numFmt numFmtId="177" formatCode="0_ ;[Red]\-0\ "/>
    <numFmt numFmtId="178" formatCode="#,##0.00000"/>
    <numFmt numFmtId="179" formatCode="#,##0.000000"/>
    <numFmt numFmtId="180" formatCode="0;[Red]\-0"/>
    <numFmt numFmtId="181" formatCode="#,##0_ ;[Red]\-#,##0\ "/>
    <numFmt numFmtId="182" formatCode="0.00000"/>
    <numFmt numFmtId="183" formatCode="#,##0.0_ ;[Red]\-#,##0.0\ "/>
    <numFmt numFmtId="184" formatCode="#,##0.00_р_."/>
    <numFmt numFmtId="185" formatCode="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left" indent="2"/>
    </xf>
    <xf numFmtId="0" fontId="0" fillId="33" borderId="10" xfId="0" applyFill="1" applyBorder="1" applyAlignment="1">
      <alignment horizontal="left" wrapText="1" indent="2"/>
    </xf>
    <xf numFmtId="0" fontId="0" fillId="0" borderId="11" xfId="0" applyBorder="1" applyAlignment="1">
      <alignment horizontal="left" indent="2"/>
    </xf>
    <xf numFmtId="0" fontId="23" fillId="0" borderId="12" xfId="0" applyFont="1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32" fillId="7" borderId="14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right" indent="2"/>
    </xf>
    <xf numFmtId="4" fontId="0" fillId="0" borderId="17" xfId="0" applyNumberFormat="1" applyBorder="1" applyAlignment="1">
      <alignment horizontal="right" indent="2"/>
    </xf>
    <xf numFmtId="4" fontId="22" fillId="0" borderId="17" xfId="0" applyNumberFormat="1" applyFont="1" applyBorder="1" applyAlignment="1">
      <alignment horizontal="right" indent="2"/>
    </xf>
    <xf numFmtId="4" fontId="0" fillId="33" borderId="18" xfId="0" applyNumberFormat="1" applyFill="1" applyBorder="1" applyAlignment="1">
      <alignment horizontal="right" indent="2"/>
    </xf>
    <xf numFmtId="4" fontId="0" fillId="0" borderId="19" xfId="0" applyNumberFormat="1" applyBorder="1" applyAlignment="1">
      <alignment horizontal="right" indent="2"/>
    </xf>
    <xf numFmtId="4" fontId="22" fillId="0" borderId="19" xfId="0" applyNumberFormat="1" applyFont="1" applyBorder="1" applyAlignment="1">
      <alignment horizontal="right" indent="2"/>
    </xf>
    <xf numFmtId="4" fontId="0" fillId="33" borderId="20" xfId="0" applyNumberFormat="1" applyFill="1" applyBorder="1" applyAlignment="1">
      <alignment horizontal="right" indent="2"/>
    </xf>
    <xf numFmtId="4" fontId="0" fillId="0" borderId="21" xfId="0" applyNumberFormat="1" applyBorder="1" applyAlignment="1">
      <alignment horizontal="right" indent="2"/>
    </xf>
    <xf numFmtId="4" fontId="22" fillId="0" borderId="21" xfId="0" applyNumberFormat="1" applyFont="1" applyBorder="1" applyAlignment="1">
      <alignment horizontal="right" indent="2"/>
    </xf>
    <xf numFmtId="4" fontId="23" fillId="0" borderId="22" xfId="0" applyNumberFormat="1" applyFont="1" applyBorder="1" applyAlignment="1">
      <alignment horizontal="right" indent="2"/>
    </xf>
    <xf numFmtId="4" fontId="23" fillId="0" borderId="23" xfId="0" applyNumberFormat="1" applyFont="1" applyBorder="1" applyAlignment="1">
      <alignment horizontal="right" indent="2"/>
    </xf>
    <xf numFmtId="0" fontId="32" fillId="7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_Форма акта для розн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5.140625" style="0" customWidth="1"/>
    <col min="2" max="4" width="25.8515625" style="0" customWidth="1"/>
  </cols>
  <sheetData>
    <row r="1" spans="1:4" s="20" customFormat="1" ht="27" customHeight="1">
      <c r="A1" s="21" t="s">
        <v>12</v>
      </c>
      <c r="B1" s="22" t="s">
        <v>16</v>
      </c>
      <c r="C1" s="23" t="s">
        <v>2</v>
      </c>
      <c r="D1" s="23" t="s">
        <v>17</v>
      </c>
    </row>
    <row r="2" spans="1:4" s="20" customFormat="1" ht="29.25" customHeight="1" thickBot="1">
      <c r="A2" s="19">
        <v>2016</v>
      </c>
      <c r="B2" s="6" t="s">
        <v>13</v>
      </c>
      <c r="C2" s="6" t="s">
        <v>13</v>
      </c>
      <c r="D2" s="7" t="s">
        <v>13</v>
      </c>
    </row>
    <row r="3" spans="1:4" ht="15">
      <c r="A3" s="5" t="s">
        <v>0</v>
      </c>
      <c r="B3" s="8">
        <v>165060679.91</v>
      </c>
      <c r="C3" s="9">
        <v>19381335.24</v>
      </c>
      <c r="D3" s="10">
        <v>82196276.29</v>
      </c>
    </row>
    <row r="4" spans="1:4" ht="15">
      <c r="A4" s="1" t="s">
        <v>10</v>
      </c>
      <c r="B4" s="11">
        <v>103354849.38</v>
      </c>
      <c r="C4" s="12">
        <v>6582394.51</v>
      </c>
      <c r="D4" s="13">
        <v>69491091.21</v>
      </c>
    </row>
    <row r="5" spans="1:4" ht="15">
      <c r="A5" s="1" t="s">
        <v>9</v>
      </c>
      <c r="B5" s="11">
        <v>161522477.31</v>
      </c>
      <c r="C5" s="12">
        <v>19367891.83</v>
      </c>
      <c r="D5" s="13">
        <v>69045309.28</v>
      </c>
    </row>
    <row r="6" spans="1:4" ht="15">
      <c r="A6" s="1" t="s">
        <v>1</v>
      </c>
      <c r="B6" s="11">
        <v>85485401.53</v>
      </c>
      <c r="C6" s="12">
        <v>9012060.29</v>
      </c>
      <c r="D6" s="13">
        <v>61444589.34</v>
      </c>
    </row>
    <row r="7" spans="1:4" ht="15">
      <c r="A7" s="2" t="s">
        <v>14</v>
      </c>
      <c r="B7" s="11">
        <v>77539616.17</v>
      </c>
      <c r="C7" s="12">
        <v>14667832.19</v>
      </c>
      <c r="D7" s="13">
        <v>58074551.82</v>
      </c>
    </row>
    <row r="8" spans="1:4" ht="15">
      <c r="A8" s="1" t="s">
        <v>8</v>
      </c>
      <c r="B8" s="11">
        <v>52964703.61</v>
      </c>
      <c r="C8" s="12">
        <v>10615214.38</v>
      </c>
      <c r="D8" s="13">
        <v>54484416.99</v>
      </c>
    </row>
    <row r="9" spans="1:4" ht="15">
      <c r="A9" s="1" t="s">
        <v>7</v>
      </c>
      <c r="B9" s="11">
        <v>94925261.62</v>
      </c>
      <c r="C9" s="12">
        <v>26076667.69</v>
      </c>
      <c r="D9" s="13">
        <v>58464426.720000006</v>
      </c>
    </row>
    <row r="10" spans="1:4" ht="15">
      <c r="A10" s="1" t="s">
        <v>6</v>
      </c>
      <c r="B10" s="11">
        <v>126320328.95</v>
      </c>
      <c r="C10" s="12">
        <v>24237461.63</v>
      </c>
      <c r="D10" s="13">
        <v>66374743.78</v>
      </c>
    </row>
    <row r="11" spans="1:4" ht="15">
      <c r="A11" s="1" t="s">
        <v>5</v>
      </c>
      <c r="B11" s="11">
        <v>123135653.3</v>
      </c>
      <c r="C11" s="12">
        <v>13656131.78</v>
      </c>
      <c r="D11" s="13">
        <v>67235935.2</v>
      </c>
    </row>
    <row r="12" spans="1:4" ht="15">
      <c r="A12" s="1" t="s">
        <v>4</v>
      </c>
      <c r="B12" s="11">
        <v>111264542.94</v>
      </c>
      <c r="C12" s="12">
        <v>28653115.05</v>
      </c>
      <c r="D12" s="13">
        <v>72742104.18</v>
      </c>
    </row>
    <row r="13" spans="1:4" ht="15">
      <c r="A13" s="1" t="s">
        <v>3</v>
      </c>
      <c r="B13" s="11">
        <v>140213339.82</v>
      </c>
      <c r="C13" s="12">
        <v>16270506.7</v>
      </c>
      <c r="D13" s="13">
        <v>78322758.9</v>
      </c>
    </row>
    <row r="14" spans="1:4" ht="15.75" thickBot="1">
      <c r="A14" s="3" t="s">
        <v>11</v>
      </c>
      <c r="B14" s="14">
        <v>180988614.98</v>
      </c>
      <c r="C14" s="15">
        <v>32371990.64</v>
      </c>
      <c r="D14" s="16">
        <v>83396371.33</v>
      </c>
    </row>
    <row r="15" spans="1:4" ht="15.75" thickBot="1">
      <c r="A15" s="4" t="s">
        <v>15</v>
      </c>
      <c r="B15" s="17">
        <f>SUM(B3:B14)</f>
        <v>1422775469.52</v>
      </c>
      <c r="C15" s="17">
        <f>SUM(C3:C14)</f>
        <v>220892601.93</v>
      </c>
      <c r="D15" s="18">
        <f>SUM(D3:D14)</f>
        <v>821272575.0400002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PustobaevaAT</dc:creator>
  <cp:keywords/>
  <dc:description/>
  <cp:lastModifiedBy>BereslavskyMS</cp:lastModifiedBy>
  <cp:lastPrinted>2017-01-31T06:46:07Z</cp:lastPrinted>
  <dcterms:created xsi:type="dcterms:W3CDTF">2011-05-14T08:36:41Z</dcterms:created>
  <dcterms:modified xsi:type="dcterms:W3CDTF">2017-02-14T06:30:19Z</dcterms:modified>
  <cp:category/>
  <cp:version/>
  <cp:contentType/>
  <cp:contentStatus/>
</cp:coreProperties>
</file>