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38" i="1" l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7" i="1"/>
  <c r="D53" i="1" l="1"/>
  <c r="D25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21" i="1"/>
  <c r="D36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D20" i="1" l="1"/>
</calcChain>
</file>

<file path=xl/sharedStrings.xml><?xml version="1.0" encoding="utf-8"?>
<sst xmlns="http://schemas.openxmlformats.org/spreadsheetml/2006/main" count="56" uniqueCount="42">
  <si>
    <t>Недоотпуск кВт/час</t>
  </si>
  <si>
    <t>Дата</t>
  </si>
  <si>
    <t>I квартал</t>
  </si>
  <si>
    <t>Мощность, кВт</t>
  </si>
  <si>
    <t>Итого</t>
  </si>
  <si>
    <t>Кол-во часов</t>
  </si>
  <si>
    <t>2019.01.02</t>
  </si>
  <si>
    <t>2019.01.03</t>
  </si>
  <si>
    <t>2019.01.04</t>
  </si>
  <si>
    <t>2019.01.06</t>
  </si>
  <si>
    <t>2019.01.10</t>
  </si>
  <si>
    <t>2019.01.11</t>
  </si>
  <si>
    <t>2019.01.12</t>
  </si>
  <si>
    <t>2019.01.16</t>
  </si>
  <si>
    <t>2019.01.18</t>
  </si>
  <si>
    <t>2019.01.26</t>
  </si>
  <si>
    <t>2019.01.30</t>
  </si>
  <si>
    <t>2019.01.31</t>
  </si>
  <si>
    <t>2019.02.05</t>
  </si>
  <si>
    <t>2019.02.10</t>
  </si>
  <si>
    <t>2019.02.11</t>
  </si>
  <si>
    <t>2019.02.13</t>
  </si>
  <si>
    <t>2019.02.17</t>
  </si>
  <si>
    <t>2019.02.18</t>
  </si>
  <si>
    <t>2019.02.19</t>
  </si>
  <si>
    <t>2019.02.20</t>
  </si>
  <si>
    <t>2019.02.21</t>
  </si>
  <si>
    <t>2019.02.25</t>
  </si>
  <si>
    <t>2019.02.27</t>
  </si>
  <si>
    <t>2019.03.06</t>
  </si>
  <si>
    <t>2019.03.08</t>
  </si>
  <si>
    <t>2019.03.09</t>
  </si>
  <si>
    <t>2019.03.11</t>
  </si>
  <si>
    <t>2019.03.12</t>
  </si>
  <si>
    <t>2019.03.14</t>
  </si>
  <si>
    <t>2019.03.16</t>
  </si>
  <si>
    <t>2019.03.23</t>
  </si>
  <si>
    <t>2019.03.25</t>
  </si>
  <si>
    <t>2019.03.28</t>
  </si>
  <si>
    <t>2019.03.30</t>
  </si>
  <si>
    <t>2019.03.31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</si>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</sst>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G42" sqref="G42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  <col min="9" max="9" width="23.42578125" customWidth="1"/>
  </cols>
  <sheetData>
    <row r="1" spans="1:11" x14ac:dyDescent="0.25">
      <c r="A1" s="16" t="s">
        <v>1</v>
      </c>
      <c r="B1" s="16" t="s">
        <v>5</v>
      </c>
      <c r="C1" s="16" t="s">
        <v>3</v>
      </c>
      <c r="D1" s="16" t="s">
        <v>0</v>
      </c>
    </row>
    <row r="2" spans="1:11" ht="15" customHeight="1" x14ac:dyDescent="0.25">
      <c r="A2" s="29" t="s">
        <v>2</v>
      </c>
      <c r="B2" s="30"/>
      <c r="C2" s="30"/>
      <c r="D2" s="31"/>
    </row>
    <row r="3" spans="1:11" x14ac:dyDescent="0.25">
      <c r="A3" s="18" t="s">
        <v>6</v>
      </c>
      <c r="B3" s="17">
        <v>0</v>
      </c>
      <c r="C3" s="19">
        <v>2592</v>
      </c>
      <c r="D3" s="10">
        <f>C3*B3</f>
        <v>0</v>
      </c>
      <c r="F3" s="2"/>
      <c r="G3" s="5"/>
      <c r="H3" s="3"/>
      <c r="I3" s="6"/>
      <c r="J3" s="3"/>
      <c r="K3" s="7"/>
    </row>
    <row r="4" spans="1:11" x14ac:dyDescent="0.25">
      <c r="A4" s="18" t="s">
        <v>7</v>
      </c>
      <c r="B4" s="17">
        <v>11.983000000000001</v>
      </c>
      <c r="C4" s="19">
        <v>180</v>
      </c>
      <c r="D4" s="10">
        <f t="shared" ref="D4:D19" si="0">C4*B4</f>
        <v>2156.94</v>
      </c>
      <c r="F4" s="2"/>
      <c r="G4" s="5"/>
      <c r="H4" s="3"/>
      <c r="I4" s="6"/>
      <c r="J4" s="3"/>
      <c r="K4" s="7"/>
    </row>
    <row r="5" spans="1:11" x14ac:dyDescent="0.25">
      <c r="A5" s="18" t="s">
        <v>8</v>
      </c>
      <c r="B5" s="17">
        <v>0.96699999999999997</v>
      </c>
      <c r="C5" s="19">
        <v>1046</v>
      </c>
      <c r="D5" s="10">
        <f t="shared" si="0"/>
        <v>1011.482</v>
      </c>
      <c r="F5" s="2"/>
      <c r="G5" s="8"/>
      <c r="H5" s="3"/>
      <c r="I5" s="6"/>
      <c r="J5" s="3"/>
      <c r="K5" s="7"/>
    </row>
    <row r="6" spans="1:11" x14ac:dyDescent="0.25">
      <c r="A6" s="18" t="s">
        <v>8</v>
      </c>
      <c r="B6" s="17">
        <v>0.96699999999999997</v>
      </c>
      <c r="C6" s="19">
        <v>904</v>
      </c>
      <c r="D6" s="10">
        <f t="shared" si="0"/>
        <v>874.16800000000001</v>
      </c>
      <c r="F6" s="2"/>
      <c r="G6" s="8"/>
      <c r="H6" s="3"/>
      <c r="I6" s="6"/>
      <c r="J6" s="3"/>
      <c r="K6" s="7"/>
    </row>
    <row r="7" spans="1:11" x14ac:dyDescent="0.25">
      <c r="A7" s="18" t="s">
        <v>9</v>
      </c>
      <c r="B7" s="17">
        <v>0.4</v>
      </c>
      <c r="C7" s="19">
        <v>4200</v>
      </c>
      <c r="D7" s="10">
        <f t="shared" si="0"/>
        <v>1680</v>
      </c>
      <c r="F7" s="2"/>
      <c r="G7" s="8"/>
      <c r="H7" s="3"/>
      <c r="I7" s="6"/>
      <c r="J7" s="3"/>
      <c r="K7" s="7"/>
    </row>
    <row r="8" spans="1:11" x14ac:dyDescent="0.25">
      <c r="A8" s="18" t="s">
        <v>10</v>
      </c>
      <c r="B8" s="17">
        <v>11.083</v>
      </c>
      <c r="C8" s="19">
        <v>14363</v>
      </c>
      <c r="D8" s="10">
        <f t="shared" si="0"/>
        <v>159185.12900000002</v>
      </c>
      <c r="F8" s="2"/>
      <c r="G8" s="8"/>
      <c r="H8" s="3"/>
      <c r="I8" s="6"/>
      <c r="J8" s="3"/>
      <c r="K8" s="7"/>
    </row>
    <row r="9" spans="1:11" x14ac:dyDescent="0.25">
      <c r="A9" s="18" t="s">
        <v>10</v>
      </c>
      <c r="B9" s="17">
        <v>4.8</v>
      </c>
      <c r="C9" s="19">
        <v>2896</v>
      </c>
      <c r="D9" s="10">
        <f t="shared" si="0"/>
        <v>13900.8</v>
      </c>
      <c r="F9" s="2"/>
      <c r="G9" s="8"/>
      <c r="H9" s="3"/>
      <c r="I9" s="6"/>
      <c r="J9" s="3"/>
      <c r="K9" s="7"/>
    </row>
    <row r="10" spans="1:11" x14ac:dyDescent="0.25">
      <c r="A10" s="18" t="s">
        <v>11</v>
      </c>
      <c r="B10" s="17">
        <v>1.833</v>
      </c>
      <c r="C10" s="19">
        <v>2260</v>
      </c>
      <c r="D10" s="10">
        <f t="shared" si="0"/>
        <v>4142.58</v>
      </c>
      <c r="F10" s="2"/>
      <c r="G10" s="8"/>
      <c r="H10" s="3"/>
      <c r="I10" s="6"/>
      <c r="J10" s="3"/>
      <c r="K10" s="7"/>
    </row>
    <row r="11" spans="1:11" x14ac:dyDescent="0.25">
      <c r="A11" s="18" t="s">
        <v>12</v>
      </c>
      <c r="B11" s="17">
        <v>16.670000000000002</v>
      </c>
      <c r="C11" s="19">
        <v>514.6</v>
      </c>
      <c r="D11" s="10">
        <f t="shared" si="0"/>
        <v>8578.3820000000014</v>
      </c>
      <c r="F11" s="2"/>
      <c r="G11" s="8"/>
      <c r="H11" s="3"/>
      <c r="I11" s="6"/>
      <c r="J11" s="3"/>
      <c r="K11" s="7"/>
    </row>
    <row r="12" spans="1:11" x14ac:dyDescent="0.25">
      <c r="A12" s="18" t="s">
        <v>13</v>
      </c>
      <c r="B12" s="17">
        <v>8.1</v>
      </c>
      <c r="C12" s="19">
        <v>2993</v>
      </c>
      <c r="D12" s="10">
        <f t="shared" si="0"/>
        <v>24243.3</v>
      </c>
      <c r="F12" s="2"/>
      <c r="G12" s="8"/>
      <c r="H12" s="3"/>
      <c r="I12" s="6"/>
      <c r="J12" s="3"/>
      <c r="K12" s="7"/>
    </row>
    <row r="13" spans="1:11" x14ac:dyDescent="0.25">
      <c r="A13" s="18" t="s">
        <v>12</v>
      </c>
      <c r="B13" s="17">
        <v>16.670000000000002</v>
      </c>
      <c r="C13" s="19">
        <v>514.6</v>
      </c>
      <c r="D13" s="10">
        <f t="shared" si="0"/>
        <v>8578.3820000000014</v>
      </c>
      <c r="F13" s="2"/>
      <c r="G13" s="8"/>
      <c r="H13" s="3"/>
      <c r="I13" s="6"/>
      <c r="J13" s="3"/>
      <c r="K13" s="7"/>
    </row>
    <row r="14" spans="1:11" x14ac:dyDescent="0.25">
      <c r="A14" s="18" t="s">
        <v>13</v>
      </c>
      <c r="B14" s="17">
        <v>8.1</v>
      </c>
      <c r="C14" s="19">
        <v>2993</v>
      </c>
      <c r="D14" s="10">
        <f t="shared" si="0"/>
        <v>24243.3</v>
      </c>
      <c r="F14" s="2"/>
      <c r="G14" s="8"/>
      <c r="H14" s="3"/>
      <c r="I14" s="6"/>
      <c r="J14" s="3"/>
      <c r="K14" s="7"/>
    </row>
    <row r="15" spans="1:11" x14ac:dyDescent="0.25">
      <c r="A15" s="18" t="s">
        <v>14</v>
      </c>
      <c r="B15" s="17">
        <v>0</v>
      </c>
      <c r="C15" s="19">
        <v>3630</v>
      </c>
      <c r="D15" s="10">
        <f t="shared" si="0"/>
        <v>0</v>
      </c>
      <c r="F15" s="2"/>
      <c r="G15" s="8"/>
      <c r="H15" s="3"/>
      <c r="I15" s="6"/>
      <c r="J15" s="3"/>
      <c r="K15" s="7"/>
    </row>
    <row r="16" spans="1:11" x14ac:dyDescent="0.25">
      <c r="A16" s="18" t="s">
        <v>15</v>
      </c>
      <c r="B16" s="17">
        <v>0</v>
      </c>
      <c r="C16" s="19">
        <v>197</v>
      </c>
      <c r="D16" s="10">
        <f t="shared" si="0"/>
        <v>0</v>
      </c>
      <c r="F16" s="2"/>
      <c r="G16" s="8"/>
      <c r="H16" s="3"/>
      <c r="I16" s="6"/>
      <c r="J16" s="3"/>
      <c r="K16" s="7"/>
    </row>
    <row r="17" spans="1:11" x14ac:dyDescent="0.25">
      <c r="A17" s="18" t="s">
        <v>15</v>
      </c>
      <c r="B17" s="17">
        <v>0.63300000000000001</v>
      </c>
      <c r="C17" s="19">
        <v>1800</v>
      </c>
      <c r="D17" s="10">
        <f t="shared" si="0"/>
        <v>1139.4000000000001</v>
      </c>
      <c r="F17" s="2"/>
      <c r="G17" s="8"/>
      <c r="H17" s="3"/>
      <c r="I17" s="6"/>
      <c r="J17" s="3"/>
      <c r="K17" s="7"/>
    </row>
    <row r="18" spans="1:11" x14ac:dyDescent="0.25">
      <c r="A18" s="18" t="s">
        <v>16</v>
      </c>
      <c r="B18" s="17">
        <v>0.45</v>
      </c>
      <c r="C18" s="19">
        <v>740</v>
      </c>
      <c r="D18" s="10">
        <f t="shared" si="0"/>
        <v>333</v>
      </c>
      <c r="G18" s="8"/>
      <c r="H18" s="3"/>
      <c r="I18" s="6"/>
      <c r="J18" s="3"/>
      <c r="K18" s="7"/>
    </row>
    <row r="19" spans="1:11" x14ac:dyDescent="0.25">
      <c r="A19" s="18" t="s">
        <v>17</v>
      </c>
      <c r="B19" s="17">
        <v>2</v>
      </c>
      <c r="C19" s="19">
        <v>500</v>
      </c>
      <c r="D19" s="10">
        <f t="shared" si="0"/>
        <v>1000</v>
      </c>
      <c r="F19" s="2"/>
      <c r="G19" s="8"/>
      <c r="H19" s="3"/>
      <c r="I19" s="6"/>
      <c r="J19" s="3"/>
      <c r="K19" s="7"/>
    </row>
    <row r="20" spans="1:11" x14ac:dyDescent="0.25">
      <c r="A20" s="12"/>
      <c r="B20" s="13"/>
      <c r="C20" s="14" t="s">
        <v>4</v>
      </c>
      <c r="D20" s="15">
        <f>SUM(D3:D19)</f>
        <v>251066.86299999998</v>
      </c>
      <c r="F20" s="2"/>
      <c r="G20" s="3"/>
      <c r="H20" s="3"/>
      <c r="I20" s="2"/>
    </row>
    <row r="21" spans="1:11" x14ac:dyDescent="0.25">
      <c r="A21" s="20" t="s">
        <v>18</v>
      </c>
      <c r="B21" s="22">
        <v>6.1669999999999998</v>
      </c>
      <c r="C21" s="24">
        <v>40</v>
      </c>
      <c r="D21" s="10">
        <f>B21*C21</f>
        <v>246.68</v>
      </c>
      <c r="F21" s="2"/>
      <c r="G21" s="8"/>
      <c r="H21" s="3"/>
      <c r="I21" s="6"/>
      <c r="J21" s="3"/>
      <c r="K21" s="4"/>
    </row>
    <row r="22" spans="1:11" x14ac:dyDescent="0.25">
      <c r="A22" s="20" t="s">
        <v>19</v>
      </c>
      <c r="B22" s="22">
        <v>0.1</v>
      </c>
      <c r="C22" s="25">
        <v>359.59</v>
      </c>
      <c r="D22" s="10">
        <f t="shared" ref="D22:D35" si="1">B22*C22</f>
        <v>35.958999999999996</v>
      </c>
      <c r="F22" s="2"/>
      <c r="G22" s="8"/>
      <c r="H22" s="3"/>
      <c r="I22" s="6"/>
      <c r="J22" s="3"/>
      <c r="K22" s="4"/>
    </row>
    <row r="23" spans="1:11" x14ac:dyDescent="0.25">
      <c r="A23" s="20" t="s">
        <v>20</v>
      </c>
      <c r="B23" s="22">
        <v>2.3170000000000002</v>
      </c>
      <c r="C23" s="24">
        <v>2408</v>
      </c>
      <c r="D23" s="10">
        <f t="shared" si="1"/>
        <v>5579.3360000000002</v>
      </c>
      <c r="F23" s="2"/>
      <c r="G23" s="8"/>
      <c r="H23" s="3"/>
      <c r="I23" s="6"/>
      <c r="J23" s="3"/>
      <c r="K23" s="4"/>
    </row>
    <row r="24" spans="1:11" x14ac:dyDescent="0.25">
      <c r="A24" s="20" t="s">
        <v>21</v>
      </c>
      <c r="B24" s="22">
        <v>1.65</v>
      </c>
      <c r="C24" s="25">
        <v>480</v>
      </c>
      <c r="D24" s="10">
        <f t="shared" si="1"/>
        <v>792</v>
      </c>
      <c r="F24" s="2"/>
      <c r="G24" s="8"/>
      <c r="H24" s="3"/>
      <c r="I24" s="6"/>
      <c r="J24" s="3"/>
      <c r="K24" s="4"/>
    </row>
    <row r="25" spans="1:11" x14ac:dyDescent="0.25">
      <c r="A25" s="20" t="s">
        <v>22</v>
      </c>
      <c r="B25" s="22">
        <v>2.6829999999999998</v>
      </c>
      <c r="C25" s="25">
        <v>403</v>
      </c>
      <c r="D25" s="10">
        <f>B25*C25</f>
        <v>1081.249</v>
      </c>
      <c r="F25" s="2"/>
      <c r="G25" s="8"/>
      <c r="H25" s="3"/>
      <c r="I25" s="6"/>
      <c r="J25" s="3"/>
      <c r="K25" s="4"/>
    </row>
    <row r="26" spans="1:11" x14ac:dyDescent="0.25">
      <c r="A26" s="21" t="s">
        <v>23</v>
      </c>
      <c r="B26" s="23">
        <v>1.2170000000000001</v>
      </c>
      <c r="C26" s="19">
        <v>2252</v>
      </c>
      <c r="D26" s="10">
        <f t="shared" si="1"/>
        <v>2740.6840000000002</v>
      </c>
      <c r="F26" s="2"/>
      <c r="G26" s="8"/>
      <c r="H26" s="3"/>
      <c r="I26" s="6"/>
      <c r="J26" s="3"/>
      <c r="K26" s="4"/>
    </row>
    <row r="27" spans="1:11" x14ac:dyDescent="0.25">
      <c r="A27" s="20" t="s">
        <v>23</v>
      </c>
      <c r="B27" s="22">
        <v>2.5</v>
      </c>
      <c r="C27" s="26">
        <v>320.36</v>
      </c>
      <c r="D27" s="10">
        <f t="shared" si="1"/>
        <v>800.90000000000009</v>
      </c>
      <c r="F27" s="2"/>
      <c r="G27" s="8"/>
      <c r="H27" s="3"/>
      <c r="I27" s="6"/>
      <c r="J27" s="3"/>
      <c r="K27" s="4"/>
    </row>
    <row r="28" spans="1:11" x14ac:dyDescent="0.25">
      <c r="A28" s="20" t="s">
        <v>23</v>
      </c>
      <c r="B28" s="22">
        <v>0.95</v>
      </c>
      <c r="C28" s="25">
        <v>1990</v>
      </c>
      <c r="D28" s="10">
        <f t="shared" si="1"/>
        <v>1890.5</v>
      </c>
      <c r="F28" s="2"/>
      <c r="G28" s="8"/>
      <c r="H28" s="3"/>
      <c r="I28" s="6"/>
      <c r="J28" s="3"/>
      <c r="K28" s="4"/>
    </row>
    <row r="29" spans="1:11" x14ac:dyDescent="0.25">
      <c r="A29" s="20" t="s">
        <v>23</v>
      </c>
      <c r="B29" s="22">
        <v>2.67</v>
      </c>
      <c r="C29" s="25">
        <v>7.86</v>
      </c>
      <c r="D29" s="10">
        <f t="shared" si="1"/>
        <v>20.9862</v>
      </c>
      <c r="F29" s="2"/>
      <c r="G29" s="8"/>
      <c r="H29" s="3"/>
      <c r="I29" s="6"/>
      <c r="J29" s="3"/>
      <c r="K29" s="4"/>
    </row>
    <row r="30" spans="1:11" x14ac:dyDescent="0.25">
      <c r="A30" s="20" t="s">
        <v>24</v>
      </c>
      <c r="B30" s="22">
        <v>2.67</v>
      </c>
      <c r="C30" s="25">
        <v>300</v>
      </c>
      <c r="D30" s="10">
        <f t="shared" si="1"/>
        <v>801</v>
      </c>
      <c r="F30" s="2"/>
      <c r="G30" s="8"/>
      <c r="H30" s="3"/>
      <c r="I30" s="6"/>
      <c r="J30" s="3"/>
      <c r="K30" s="4"/>
    </row>
    <row r="31" spans="1:11" x14ac:dyDescent="0.25">
      <c r="A31" s="20" t="s">
        <v>24</v>
      </c>
      <c r="B31" s="22">
        <v>7.4169999999999998</v>
      </c>
      <c r="C31" s="25">
        <v>4325</v>
      </c>
      <c r="D31" s="10">
        <f t="shared" si="1"/>
        <v>32078.524999999998</v>
      </c>
      <c r="F31" s="2"/>
      <c r="G31" s="8"/>
      <c r="H31" s="3"/>
      <c r="I31" s="6"/>
      <c r="J31" s="3"/>
      <c r="K31" s="4"/>
    </row>
    <row r="32" spans="1:11" x14ac:dyDescent="0.25">
      <c r="A32" s="20" t="s">
        <v>25</v>
      </c>
      <c r="B32" s="22">
        <v>0.88400000000000001</v>
      </c>
      <c r="C32" s="25">
        <v>1124.5</v>
      </c>
      <c r="D32" s="10">
        <f t="shared" si="1"/>
        <v>994.05799999999999</v>
      </c>
      <c r="F32" s="2"/>
      <c r="G32" s="8"/>
      <c r="H32" s="3"/>
      <c r="I32" s="6"/>
      <c r="J32" s="3"/>
      <c r="K32" s="4"/>
    </row>
    <row r="33" spans="1:11" x14ac:dyDescent="0.25">
      <c r="A33" s="20" t="s">
        <v>26</v>
      </c>
      <c r="B33" s="22">
        <v>5.5330000000000004</v>
      </c>
      <c r="C33" s="25">
        <v>1124.5</v>
      </c>
      <c r="D33" s="10">
        <f t="shared" si="1"/>
        <v>6221.8585000000003</v>
      </c>
      <c r="F33" s="2"/>
      <c r="G33" s="8"/>
      <c r="H33" s="3"/>
      <c r="I33" s="6"/>
      <c r="J33" s="3"/>
      <c r="K33" s="4"/>
    </row>
    <row r="34" spans="1:11" x14ac:dyDescent="0.25">
      <c r="A34" s="20" t="s">
        <v>27</v>
      </c>
      <c r="B34" s="22">
        <v>0.5</v>
      </c>
      <c r="C34" s="25">
        <v>3052</v>
      </c>
      <c r="D34" s="10">
        <f t="shared" si="1"/>
        <v>1526</v>
      </c>
      <c r="F34" s="2"/>
      <c r="G34" s="8"/>
      <c r="H34" s="3"/>
      <c r="I34" s="6"/>
      <c r="J34" s="3"/>
      <c r="K34" s="4"/>
    </row>
    <row r="35" spans="1:11" x14ac:dyDescent="0.25">
      <c r="A35" s="20" t="s">
        <v>28</v>
      </c>
      <c r="B35" s="22">
        <v>2.35</v>
      </c>
      <c r="C35" s="25">
        <v>480</v>
      </c>
      <c r="D35" s="10">
        <f t="shared" si="1"/>
        <v>1128</v>
      </c>
      <c r="F35" s="2"/>
      <c r="G35" s="3"/>
      <c r="H35" s="3"/>
      <c r="I35" s="2"/>
    </row>
    <row r="36" spans="1:11" x14ac:dyDescent="0.25">
      <c r="A36" s="9"/>
      <c r="B36" s="11"/>
      <c r="C36" s="14" t="s">
        <v>4</v>
      </c>
      <c r="D36" s="10">
        <f>SUM(D21:D35)</f>
        <v>55937.735699999997</v>
      </c>
      <c r="F36" s="2"/>
      <c r="G36" s="3"/>
      <c r="H36" s="3"/>
      <c r="I36" s="2"/>
    </row>
    <row r="37" spans="1:11" x14ac:dyDescent="0.25">
      <c r="A37" s="20" t="s">
        <v>29</v>
      </c>
      <c r="B37" s="22">
        <v>1.133</v>
      </c>
      <c r="C37" s="25">
        <v>990</v>
      </c>
      <c r="D37" s="10">
        <f>B37*C37</f>
        <v>1121.67</v>
      </c>
      <c r="F37" s="2"/>
      <c r="G37" s="3"/>
      <c r="H37" s="3"/>
      <c r="I37" s="2"/>
    </row>
    <row r="38" spans="1:11" x14ac:dyDescent="0.25">
      <c r="A38" s="20" t="s">
        <v>30</v>
      </c>
      <c r="B38" s="22">
        <v>0</v>
      </c>
      <c r="C38" s="25">
        <v>150</v>
      </c>
      <c r="D38" s="10">
        <f t="shared" ref="D38:D52" si="2">B38*C38</f>
        <v>0</v>
      </c>
      <c r="F38" s="2"/>
      <c r="G38" s="3"/>
      <c r="H38" s="3"/>
      <c r="I38" s="2"/>
    </row>
    <row r="39" spans="1:11" x14ac:dyDescent="0.25">
      <c r="A39" s="20" t="s">
        <v>31</v>
      </c>
      <c r="B39" s="22">
        <v>5.8</v>
      </c>
      <c r="C39" s="25">
        <v>945</v>
      </c>
      <c r="D39" s="10">
        <f t="shared" si="2"/>
        <v>5481</v>
      </c>
      <c r="F39" s="2"/>
      <c r="G39" s="3"/>
      <c r="H39" s="3"/>
      <c r="I39" s="2"/>
    </row>
    <row r="40" spans="1:11" x14ac:dyDescent="0.25">
      <c r="A40" s="20" t="s">
        <v>32</v>
      </c>
      <c r="B40" s="22">
        <v>3.4329999999999998</v>
      </c>
      <c r="C40" s="25">
        <v>806.6</v>
      </c>
      <c r="D40" s="10">
        <f t="shared" si="2"/>
        <v>2769.0578</v>
      </c>
      <c r="F40" s="2"/>
      <c r="G40" s="3"/>
      <c r="H40" s="3"/>
      <c r="I40" s="2"/>
    </row>
    <row r="41" spans="1:11" x14ac:dyDescent="0.25">
      <c r="A41" s="20" t="s">
        <v>33</v>
      </c>
      <c r="B41" s="22">
        <v>0</v>
      </c>
      <c r="C41" s="25">
        <v>450</v>
      </c>
      <c r="D41" s="10">
        <f t="shared" si="2"/>
        <v>0</v>
      </c>
      <c r="F41" s="2"/>
      <c r="G41" s="3"/>
      <c r="H41" s="3"/>
      <c r="I41" s="2"/>
    </row>
    <row r="42" spans="1:11" x14ac:dyDescent="0.25">
      <c r="A42" s="20" t="s">
        <v>34</v>
      </c>
      <c r="B42" s="22">
        <v>1.65</v>
      </c>
      <c r="C42" s="25">
        <v>400</v>
      </c>
      <c r="D42" s="10">
        <f t="shared" si="2"/>
        <v>660</v>
      </c>
      <c r="F42" s="2"/>
      <c r="G42" s="3"/>
      <c r="H42" s="3"/>
      <c r="I42" s="2"/>
    </row>
    <row r="43" spans="1:11" x14ac:dyDescent="0.25">
      <c r="A43" s="20" t="s">
        <v>35</v>
      </c>
      <c r="B43" s="22">
        <v>0.36699999999999999</v>
      </c>
      <c r="C43" s="25">
        <v>1007</v>
      </c>
      <c r="D43" s="10">
        <f t="shared" si="2"/>
        <v>369.56900000000002</v>
      </c>
      <c r="F43" s="2"/>
      <c r="G43" s="3"/>
      <c r="H43" s="3"/>
      <c r="I43" s="2"/>
    </row>
    <row r="44" spans="1:11" x14ac:dyDescent="0.25">
      <c r="A44" s="20" t="s">
        <v>36</v>
      </c>
      <c r="B44" s="22">
        <v>1.917</v>
      </c>
      <c r="C44" s="19">
        <v>548</v>
      </c>
      <c r="D44" s="10">
        <f t="shared" si="2"/>
        <v>1050.5160000000001</v>
      </c>
      <c r="F44" s="3"/>
      <c r="G44" s="3"/>
      <c r="H44" s="3"/>
      <c r="I44" s="3"/>
    </row>
    <row r="45" spans="1:11" x14ac:dyDescent="0.25">
      <c r="A45" s="20" t="s">
        <v>37</v>
      </c>
      <c r="B45" s="22">
        <v>3.0169999999999999</v>
      </c>
      <c r="C45" s="25">
        <v>150</v>
      </c>
      <c r="D45" s="10">
        <f t="shared" si="2"/>
        <v>452.55</v>
      </c>
      <c r="F45" s="2"/>
      <c r="G45" s="4"/>
      <c r="H45" s="3"/>
      <c r="I45" s="2"/>
    </row>
    <row r="46" spans="1:11" x14ac:dyDescent="0.25">
      <c r="A46" s="20" t="s">
        <v>38</v>
      </c>
      <c r="B46" s="22">
        <v>1.1200000000000001</v>
      </c>
      <c r="C46" s="27">
        <v>1200</v>
      </c>
      <c r="D46" s="10">
        <f t="shared" si="2"/>
        <v>1344.0000000000002</v>
      </c>
      <c r="F46" s="2"/>
      <c r="G46" s="4"/>
      <c r="H46" s="3"/>
      <c r="I46" s="2"/>
    </row>
    <row r="47" spans="1:11" x14ac:dyDescent="0.25">
      <c r="A47" s="20" t="s">
        <v>38</v>
      </c>
      <c r="B47" s="22">
        <v>1.42</v>
      </c>
      <c r="C47" s="27">
        <v>900</v>
      </c>
      <c r="D47" s="10">
        <f t="shared" si="2"/>
        <v>1278</v>
      </c>
      <c r="F47" s="2"/>
      <c r="G47" s="4"/>
      <c r="H47" s="3"/>
      <c r="I47" s="2"/>
    </row>
    <row r="48" spans="1:11" x14ac:dyDescent="0.25">
      <c r="A48" s="20" t="s">
        <v>38</v>
      </c>
      <c r="B48" s="22">
        <v>0.47</v>
      </c>
      <c r="C48" s="25">
        <v>945</v>
      </c>
      <c r="D48" s="10">
        <f t="shared" si="2"/>
        <v>444.15</v>
      </c>
      <c r="F48" s="2"/>
      <c r="G48" s="4"/>
      <c r="H48" s="3"/>
      <c r="I48" s="2"/>
    </row>
    <row r="49" spans="1:9" x14ac:dyDescent="0.25">
      <c r="A49" s="20" t="s">
        <v>38</v>
      </c>
      <c r="B49" s="22">
        <v>0.33</v>
      </c>
      <c r="C49" s="25">
        <v>1007</v>
      </c>
      <c r="D49" s="10">
        <f t="shared" si="2"/>
        <v>332.31</v>
      </c>
      <c r="F49" s="2"/>
      <c r="G49" s="4"/>
      <c r="H49" s="3"/>
      <c r="I49" s="2"/>
    </row>
    <row r="50" spans="1:9" x14ac:dyDescent="0.25">
      <c r="A50" s="20" t="s">
        <v>39</v>
      </c>
      <c r="B50" s="22">
        <v>0.75</v>
      </c>
      <c r="C50" s="25">
        <v>1414</v>
      </c>
      <c r="D50" s="10">
        <f t="shared" si="2"/>
        <v>1060.5</v>
      </c>
      <c r="F50" s="2"/>
      <c r="G50" s="4"/>
      <c r="H50" s="3"/>
      <c r="I50" s="2"/>
    </row>
    <row r="51" spans="1:9" x14ac:dyDescent="0.25">
      <c r="A51" s="20" t="s">
        <v>40</v>
      </c>
      <c r="B51" s="22">
        <v>1.27</v>
      </c>
      <c r="C51" s="25">
        <v>427</v>
      </c>
      <c r="D51" s="10">
        <f t="shared" si="2"/>
        <v>542.29</v>
      </c>
      <c r="F51" s="2"/>
      <c r="G51" s="4"/>
      <c r="H51" s="3"/>
      <c r="I51" s="2"/>
    </row>
    <row r="52" spans="1:9" x14ac:dyDescent="0.25">
      <c r="A52" s="20" t="s">
        <v>40</v>
      </c>
      <c r="B52" s="22">
        <v>0</v>
      </c>
      <c r="C52" s="25">
        <v>358</v>
      </c>
      <c r="D52" s="10">
        <f t="shared" si="2"/>
        <v>0</v>
      </c>
      <c r="F52" s="2"/>
      <c r="G52" s="4"/>
      <c r="H52" s="3"/>
      <c r="I52" s="2"/>
    </row>
    <row r="53" spans="1:9" x14ac:dyDescent="0.25">
      <c r="C53" s="28" t="s">
        <v>41</v>
      </c>
      <c r="D53" s="13">
        <f>SUM(D37:D52)</f>
        <v>16905.612799999999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2019-04-25T11:20:46Z</dcterms:modified>
</cp:coreProperties>
</file>