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<sst xmlns="http://schemas.openxmlformats.org/spreadsheetml/2006/main" count="19" uniqueCount="18">
  <si>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Всего</t>
  </si>
  <si>
    <t>Уровни напряжения</t>
  </si>
  <si>
    <t>ВН</t>
  </si>
  <si>
    <t>НН</t>
  </si>
  <si>
    <t>в т.ч.</t>
  </si>
  <si>
    <t>Прочие потребители</t>
  </si>
  <si>
    <t>(наименование сетевой организации)</t>
  </si>
  <si>
    <t xml:space="preserve">        ЗАО "Самарская сетевая компания"         </t>
  </si>
  <si>
    <t>СН II</t>
  </si>
  <si>
    <t>СН I</t>
  </si>
  <si>
    <t>Население и приравненные к населению</t>
  </si>
  <si>
    <t>тыс.кВт*ч.</t>
  </si>
  <si>
    <t>Поступление в сеть</t>
  </si>
  <si>
    <t>Потери электроэнергии при передаче</t>
  </si>
  <si>
    <t>Полезный отпуск</t>
  </si>
  <si>
    <t>Передача по транзиту</t>
  </si>
  <si>
    <t>Наименование показателя</t>
  </si>
  <si>
    <t>Баланс электрической энергии, принятый при тарифном регулировании 2010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</si>
</sst>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u val="single"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0" fontId="40" fillId="0" borderId="10" xfId="0" applyFont="1" applyFill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0" fillId="0" borderId="10" xfId="0" applyFont="1" applyFill="1" applyBorder="1" applyAlignment="1">
      <alignment horizontal="left" indent="1"/>
    </xf>
    <xf numFmtId="0" fontId="41" fillId="0" borderId="10" xfId="0" applyFont="1" applyFill="1" applyBorder="1" applyAlignment="1">
      <alignment horizontal="left" indent="2"/>
    </xf>
    <xf numFmtId="0" fontId="42" fillId="0" borderId="10" xfId="0" applyFont="1" applyFill="1" applyBorder="1" applyAlignment="1">
      <alignment horizontal="right"/>
    </xf>
    <xf numFmtId="10" fontId="42" fillId="0" borderId="10" xfId="0" applyNumberFormat="1" applyFont="1" applyFill="1" applyBorder="1" applyAlignment="1">
      <alignment/>
    </xf>
    <xf numFmtId="4" fontId="40" fillId="0" borderId="11" xfId="0" applyNumberFormat="1" applyFont="1" applyFill="1" applyBorder="1" applyAlignment="1">
      <alignment horizontal="center"/>
    </xf>
    <xf numFmtId="4" fontId="40" fillId="0" borderId="12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43.421875" style="1" bestFit="1" customWidth="1"/>
    <col min="2" max="2" width="12.140625" style="1" customWidth="1"/>
    <col min="3" max="3" width="10.7109375" style="1" customWidth="1"/>
    <col min="4" max="4" width="11.00390625" style="1" customWidth="1"/>
    <col min="5" max="5" width="11.57421875" style="1" bestFit="1" customWidth="1"/>
    <col min="6" max="6" width="11.7109375" style="1" customWidth="1"/>
    <col min="7" max="7" width="10.00390625" style="1" bestFit="1" customWidth="1"/>
    <col min="8" max="16384" width="9.140625" style="1" customWidth="1"/>
  </cols>
  <sheetData>
    <row r="1" ht="15">
      <c r="F1" s="2"/>
    </row>
    <row r="3" spans="1:6" ht="15.75">
      <c r="A3" s="16" t="s">
        <v>17</v>
      </c>
      <c r="B3" s="16"/>
      <c r="C3" s="16"/>
      <c r="D3" s="16"/>
      <c r="E3" s="16"/>
      <c r="F3" s="16"/>
    </row>
    <row r="4" spans="1:6" ht="18.75">
      <c r="A4" s="17" t="s">
        <v>7</v>
      </c>
      <c r="B4" s="17"/>
      <c r="C4" s="17"/>
      <c r="D4" s="17"/>
      <c r="E4" s="17"/>
      <c r="F4" s="17"/>
    </row>
    <row r="5" spans="1:6" ht="15">
      <c r="A5" s="18" t="s">
        <v>6</v>
      </c>
      <c r="B5" s="18"/>
      <c r="C5" s="18"/>
      <c r="D5" s="18"/>
      <c r="E5" s="18"/>
      <c r="F5" s="18"/>
    </row>
    <row r="6" ht="15">
      <c r="F6" s="8" t="s">
        <v>11</v>
      </c>
    </row>
    <row r="7" spans="1:6" ht="15">
      <c r="A7" s="19" t="s">
        <v>16</v>
      </c>
      <c r="B7" s="19" t="s">
        <v>0</v>
      </c>
      <c r="C7" s="20" t="s">
        <v>1</v>
      </c>
      <c r="D7" s="20"/>
      <c r="E7" s="20"/>
      <c r="F7" s="20"/>
    </row>
    <row r="8" spans="1:6" ht="24.75" customHeight="1">
      <c r="A8" s="19"/>
      <c r="B8" s="19"/>
      <c r="C8" s="7" t="s">
        <v>2</v>
      </c>
      <c r="D8" s="7" t="s">
        <v>9</v>
      </c>
      <c r="E8" s="7" t="s">
        <v>8</v>
      </c>
      <c r="F8" s="7" t="s">
        <v>3</v>
      </c>
    </row>
    <row r="9" spans="1:6" ht="15">
      <c r="A9" s="5" t="s">
        <v>12</v>
      </c>
      <c r="B9" s="6">
        <f>SUM(C9:F9)</f>
        <v>1394400.6389999997</v>
      </c>
      <c r="C9" s="6">
        <v>837726.71</v>
      </c>
      <c r="D9" s="6">
        <v>208442.21</v>
      </c>
      <c r="E9" s="6">
        <v>293619.559</v>
      </c>
      <c r="F9" s="6">
        <v>54612.16</v>
      </c>
    </row>
    <row r="10" spans="1:6" ht="15">
      <c r="A10" s="5" t="s">
        <v>13</v>
      </c>
      <c r="B10" s="6">
        <f>SUM(C10:F10)</f>
        <v>244438.43200000003</v>
      </c>
      <c r="C10" s="6">
        <v>14962.187</v>
      </c>
      <c r="D10" s="6">
        <v>7734.296</v>
      </c>
      <c r="E10" s="6">
        <v>118902.35</v>
      </c>
      <c r="F10" s="6">
        <v>102839.599</v>
      </c>
    </row>
    <row r="11" spans="1:6" ht="15">
      <c r="A11" s="11" t="s">
        <v>13</v>
      </c>
      <c r="B11" s="12">
        <f>ROUND(B10/B9,4)</f>
        <v>0.1753</v>
      </c>
      <c r="C11" s="12">
        <f>ROUND(C10/C9,4)</f>
        <v>0.0179</v>
      </c>
      <c r="D11" s="12">
        <f>ROUND(D10/D9,4)</f>
        <v>0.0371</v>
      </c>
      <c r="E11" s="12">
        <f>ROUND(E10/E9,4)</f>
        <v>0.405</v>
      </c>
      <c r="F11" s="12">
        <f>ROUND(F10/F9,4)</f>
        <v>1.8831</v>
      </c>
    </row>
    <row r="12" spans="1:6" ht="15">
      <c r="A12" s="5" t="s">
        <v>15</v>
      </c>
      <c r="B12" s="6">
        <f>SUM(C12:F12)</f>
        <v>378005.69899999996</v>
      </c>
      <c r="C12" s="6">
        <v>142320.84</v>
      </c>
      <c r="D12" s="6">
        <v>24817.069</v>
      </c>
      <c r="E12" s="6">
        <v>164056.648</v>
      </c>
      <c r="F12" s="6">
        <v>46811.142</v>
      </c>
    </row>
    <row r="13" spans="1:6" ht="15">
      <c r="A13" s="5" t="s">
        <v>14</v>
      </c>
      <c r="B13" s="6">
        <f>SUM(C13:F13)</f>
        <v>771956.51</v>
      </c>
      <c r="C13" s="6">
        <f>C15+C16</f>
        <v>164599.68</v>
      </c>
      <c r="D13" s="6">
        <f>D15+D16</f>
        <v>59303.22</v>
      </c>
      <c r="E13" s="6">
        <f>E15+E16</f>
        <v>146817.63</v>
      </c>
      <c r="F13" s="6">
        <f>F15+F16</f>
        <v>401235.98</v>
      </c>
    </row>
    <row r="14" spans="1:7" ht="15">
      <c r="A14" s="9" t="s">
        <v>4</v>
      </c>
      <c r="B14" s="13"/>
      <c r="C14" s="14"/>
      <c r="D14" s="14"/>
      <c r="E14" s="14"/>
      <c r="F14" s="15"/>
      <c r="G14" s="3"/>
    </row>
    <row r="15" spans="1:6" ht="15">
      <c r="A15" s="10" t="s">
        <v>5</v>
      </c>
      <c r="B15" s="6">
        <f>SUM(C15:F15)</f>
        <v>426099.51</v>
      </c>
      <c r="C15" s="6">
        <v>164599.68</v>
      </c>
      <c r="D15" s="6">
        <v>59303.22</v>
      </c>
      <c r="E15" s="6">
        <v>146817.63</v>
      </c>
      <c r="F15" s="6">
        <v>55378.98</v>
      </c>
    </row>
    <row r="16" spans="1:6" ht="15">
      <c r="A16" s="10" t="s">
        <v>10</v>
      </c>
      <c r="B16" s="6">
        <f>SUM(C16:F16)</f>
        <v>345857</v>
      </c>
      <c r="C16" s="6">
        <v>0</v>
      </c>
      <c r="D16" s="6">
        <v>0</v>
      </c>
      <c r="E16" s="6">
        <v>0</v>
      </c>
      <c r="F16" s="6">
        <v>345857</v>
      </c>
    </row>
    <row r="18" spans="2:6" ht="15">
      <c r="B18" s="3"/>
      <c r="F18" s="3"/>
    </row>
    <row r="19" ht="15">
      <c r="F19" s="4"/>
    </row>
  </sheetData>
  <sheetProtection/>
  <mergeCells count="7">
    <mergeCell ref="B14:F14"/>
    <mergeCell ref="A3:F3"/>
    <mergeCell ref="A4:F4"/>
    <mergeCell ref="A5:F5"/>
    <mergeCell ref="A7:A8"/>
    <mergeCell ref="B7:B8"/>
    <mergeCell ref="C7:F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ZAO SSK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KorolevaAS</dc:creator>
  <cp:keywords/>
  <dc:description/>
  <cp:lastModifiedBy>PaninaDD</cp:lastModifiedBy>
  <cp:lastPrinted>2011-02-21T09:13:57Z</cp:lastPrinted>
  <dcterms:created xsi:type="dcterms:W3CDTF">2010-05-12T06:49:23Z</dcterms:created>
  <dcterms:modified xsi:type="dcterms:W3CDTF">2011-06-21T05:32:48Z</dcterms:modified>
  <cp:category/>
  <cp:version/>
  <cp:contentType/>
  <cp:contentStatus/>
</cp:coreProperties>
</file>